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definedNames>
    <definedName name="_xlnm._FilterDatabase" localSheetId="0" hidden="1">Sheet1!$A$2:$G$41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<sst xmlns="http://schemas.openxmlformats.org/spreadsheetml/2006/main" count="101">
  <si>
    <t>山西运城农业职业技术学院2022年公开招聘工作
人员面试成绩、综合成绩</t>
  </si>
  <si>
    <t>姓名</t>
  </si>
  <si>
    <t>准考证号</t>
  </si>
  <si>
    <t>岗位</t>
  </si>
  <si>
    <t>笔试成绩</t>
  </si>
  <si>
    <t>面试成绩</t>
  </si>
  <si>
    <t>综合成绩</t>
  </si>
  <si>
    <t>排名</t>
  </si>
  <si>
    <t>候伟峰</t>
  </si>
  <si>
    <t>222070121123</t>
  </si>
  <si>
    <t>教师1</t>
  </si>
  <si>
    <t>赵清娜</t>
  </si>
  <si>
    <t>222070221127</t>
  </si>
  <si>
    <t>教师2</t>
  </si>
  <si>
    <t>李乃宾</t>
  </si>
  <si>
    <t>222070221125</t>
  </si>
  <si>
    <t>弓慧琼</t>
  </si>
  <si>
    <t>222070321202</t>
  </si>
  <si>
    <t>教师3</t>
  </si>
  <si>
    <t>赵凌琛</t>
  </si>
  <si>
    <t>222070321210</t>
  </si>
  <si>
    <t>黄玲</t>
  </si>
  <si>
    <t>222070420521</t>
  </si>
  <si>
    <t>教师4</t>
  </si>
  <si>
    <t>郭丽丽</t>
  </si>
  <si>
    <t>222070420516</t>
  </si>
  <si>
    <t>王璐瑶</t>
  </si>
  <si>
    <t>222070420528</t>
  </si>
  <si>
    <t>马东丽</t>
  </si>
  <si>
    <t>222070420519</t>
  </si>
  <si>
    <t>贾媛颖</t>
  </si>
  <si>
    <t>222070520912</t>
  </si>
  <si>
    <t>教师5</t>
  </si>
  <si>
    <t>景欢欢</t>
  </si>
  <si>
    <t>222070520921</t>
  </si>
  <si>
    <t>行园园</t>
  </si>
  <si>
    <t>222070520906</t>
  </si>
  <si>
    <t>齐金凤</t>
  </si>
  <si>
    <t>222070621105</t>
  </si>
  <si>
    <t>教师6</t>
  </si>
  <si>
    <t>王聪</t>
  </si>
  <si>
    <t>222070621113</t>
  </si>
  <si>
    <t>钱瑞华</t>
  </si>
  <si>
    <t>222070621107</t>
  </si>
  <si>
    <t>潘贺桥</t>
  </si>
  <si>
    <t>222070921027</t>
  </si>
  <si>
    <t>教师9</t>
  </si>
  <si>
    <t>狄杉</t>
  </si>
  <si>
    <t>222070921021</t>
  </si>
  <si>
    <t>任晓庆</t>
  </si>
  <si>
    <t>222070921020</t>
  </si>
  <si>
    <t>高梓桐</t>
  </si>
  <si>
    <t>222071021012</t>
  </si>
  <si>
    <t>教师10</t>
  </si>
  <si>
    <t>王延鑫</t>
  </si>
  <si>
    <t>222071021017</t>
  </si>
  <si>
    <t>昝甜鸽</t>
  </si>
  <si>
    <t>222071021016</t>
  </si>
  <si>
    <t>缺考</t>
  </si>
  <si>
    <t>--</t>
  </si>
  <si>
    <t>陈晋宇</t>
  </si>
  <si>
    <t>222071120425</t>
  </si>
  <si>
    <t>教师11</t>
  </si>
  <si>
    <t>樊哲</t>
  </si>
  <si>
    <t>222071120204</t>
  </si>
  <si>
    <t>李世林</t>
  </si>
  <si>
    <t>222071120319</t>
  </si>
  <si>
    <t>杨森</t>
  </si>
  <si>
    <t>222071120312</t>
  </si>
  <si>
    <t>付雨薇</t>
  </si>
  <si>
    <t>222071120325</t>
  </si>
  <si>
    <t>卢晓武</t>
  </si>
  <si>
    <t>222071120202</t>
  </si>
  <si>
    <t>畅若帆</t>
  </si>
  <si>
    <t>222071320702</t>
  </si>
  <si>
    <t>教师13</t>
  </si>
  <si>
    <t>丁晞哲</t>
  </si>
  <si>
    <t>222071320726</t>
  </si>
  <si>
    <t>冯莉</t>
  </si>
  <si>
    <t>222071320606</t>
  </si>
  <si>
    <t>姚泽</t>
  </si>
  <si>
    <t>222071420820</t>
  </si>
  <si>
    <t>教师14</t>
  </si>
  <si>
    <t>常开</t>
  </si>
  <si>
    <t>222071420821</t>
  </si>
  <si>
    <t>许坚</t>
  </si>
  <si>
    <t>222071521224</t>
  </si>
  <si>
    <t>教师15</t>
  </si>
  <si>
    <t>徐博强</t>
  </si>
  <si>
    <t>222071521228</t>
  </si>
  <si>
    <t>李若兰</t>
  </si>
  <si>
    <t>222071521223</t>
  </si>
  <si>
    <t>上官贝贝</t>
  </si>
  <si>
    <t>222071610104</t>
  </si>
  <si>
    <t>专职辅导员</t>
  </si>
  <si>
    <t>吴芷蕾</t>
  </si>
  <si>
    <t>222071610126</t>
  </si>
  <si>
    <t>晋英</t>
  </si>
  <si>
    <t>222071611212</t>
  </si>
  <si>
    <t>裴婷</t>
  </si>
  <si>
    <t>222071610408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</si>
</sst>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);[Red]\(0.00\)"/>
  </numFmts>
  <fonts count="25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2"/>
      <name val="方正小标宋简体"/>
      <charset val="134"/>
    </font>
    <font>
      <sz val="14"/>
      <name val="仿宋"/>
      <charset val="134"/>
    </font>
    <font>
      <sz val="12"/>
      <name val="仿宋"/>
      <charset val="134"/>
    </font>
    <font>
      <sz val="14"/>
      <color theme="1"/>
      <name val="仿宋"/>
      <charset val="134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1" fontId="5" fillId="0" borderId="0" xfId="0" applyNumberFormat="1" applyFont="1" applyFill="1" applyAlignment="1">
      <alignment horizontal="center" vertical="center"/>
    </xf>
    <xf numFmtId="177" fontId="3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3"/>
  <sheetViews>
    <sheetView tabSelected="1" workbookViewId="0">
      <selection activeCell="I6" sqref="I6"/>
    </sheetView>
  </sheetViews>
  <sheetFormatPr defaultColWidth="9" defaultRowHeight="13.5" outlineLevelCol="6"/>
  <cols>
    <col min="1" max="1" width="9.375" style="2" customWidth="1"/>
    <col min="2" max="2" width="17.375" style="2" customWidth="1"/>
    <col min="3" max="3" width="11.5" style="2" customWidth="1"/>
    <col min="4" max="6" width="9.375" style="2" customWidth="1"/>
    <col min="7" max="16384" width="9" style="2"/>
  </cols>
  <sheetData>
    <row r="1" ht="55" customHeight="1" spans="1:7">
      <c r="A1" s="3" t="s">
        <v>0</v>
      </c>
      <c r="B1" s="4"/>
      <c r="C1" s="4"/>
      <c r="D1" s="4"/>
      <c r="E1" s="4"/>
      <c r="F1" s="4"/>
      <c r="G1" s="4"/>
    </row>
    <row r="2" ht="28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1" customFormat="1" ht="25" customHeight="1" spans="1:7">
      <c r="A3" s="6" t="s">
        <v>8</v>
      </c>
      <c r="B3" s="6" t="s">
        <v>9</v>
      </c>
      <c r="C3" s="6" t="s">
        <v>10</v>
      </c>
      <c r="D3" s="7">
        <v>68.2</v>
      </c>
      <c r="E3" s="7">
        <v>82.8</v>
      </c>
      <c r="F3" s="7">
        <f t="shared" ref="F3:F22" si="0">D3*0.6+E3*0.4</f>
        <v>74.04</v>
      </c>
      <c r="G3" s="8">
        <v>1</v>
      </c>
    </row>
    <row r="4" s="1" customFormat="1" ht="25" customHeight="1" spans="1:7">
      <c r="A4" s="6" t="s">
        <v>11</v>
      </c>
      <c r="B4" s="6" t="s">
        <v>12</v>
      </c>
      <c r="C4" s="6" t="s">
        <v>13</v>
      </c>
      <c r="D4" s="7">
        <v>73.46</v>
      </c>
      <c r="E4" s="7">
        <v>83.2</v>
      </c>
      <c r="F4" s="7">
        <f t="shared" si="0"/>
        <v>77.356</v>
      </c>
      <c r="G4" s="8">
        <v>1</v>
      </c>
    </row>
    <row r="5" ht="25" customHeight="1" spans="1:7">
      <c r="A5" s="9" t="s">
        <v>14</v>
      </c>
      <c r="B5" s="9" t="s">
        <v>15</v>
      </c>
      <c r="C5" s="9" t="s">
        <v>13</v>
      </c>
      <c r="D5" s="10">
        <v>62.06</v>
      </c>
      <c r="E5" s="10">
        <v>81.2</v>
      </c>
      <c r="F5" s="10">
        <f t="shared" si="0"/>
        <v>69.716</v>
      </c>
      <c r="G5" s="11">
        <v>2</v>
      </c>
    </row>
    <row r="6" s="1" customFormat="1" ht="25" customHeight="1" spans="1:7">
      <c r="A6" s="6" t="s">
        <v>16</v>
      </c>
      <c r="B6" s="6" t="s">
        <v>17</v>
      </c>
      <c r="C6" s="6" t="s">
        <v>18</v>
      </c>
      <c r="D6" s="7">
        <v>75.03</v>
      </c>
      <c r="E6" s="7">
        <v>82.8</v>
      </c>
      <c r="F6" s="7">
        <f t="shared" si="0"/>
        <v>78.138</v>
      </c>
      <c r="G6" s="8">
        <v>1</v>
      </c>
    </row>
    <row r="7" ht="25" customHeight="1" spans="1:7">
      <c r="A7" s="9" t="s">
        <v>19</v>
      </c>
      <c r="B7" s="9" t="s">
        <v>20</v>
      </c>
      <c r="C7" s="9" t="s">
        <v>18</v>
      </c>
      <c r="D7" s="10">
        <v>70</v>
      </c>
      <c r="E7" s="10">
        <v>82.5</v>
      </c>
      <c r="F7" s="10">
        <f t="shared" si="0"/>
        <v>75</v>
      </c>
      <c r="G7" s="11">
        <v>2</v>
      </c>
    </row>
    <row r="8" s="1" customFormat="1" ht="25" customHeight="1" spans="1:7">
      <c r="A8" s="6" t="s">
        <v>21</v>
      </c>
      <c r="B8" s="6" t="s">
        <v>22</v>
      </c>
      <c r="C8" s="6" t="s">
        <v>23</v>
      </c>
      <c r="D8" s="7">
        <v>74.61</v>
      </c>
      <c r="E8" s="7">
        <v>81.6</v>
      </c>
      <c r="F8" s="7">
        <f t="shared" si="0"/>
        <v>77.406</v>
      </c>
      <c r="G8" s="8">
        <v>1</v>
      </c>
    </row>
    <row r="9" s="1" customFormat="1" ht="25" customHeight="1" spans="1:7">
      <c r="A9" s="6" t="s">
        <v>24</v>
      </c>
      <c r="B9" s="6" t="s">
        <v>25</v>
      </c>
      <c r="C9" s="6" t="s">
        <v>23</v>
      </c>
      <c r="D9" s="7">
        <v>70.29</v>
      </c>
      <c r="E9" s="7">
        <v>83.5</v>
      </c>
      <c r="F9" s="7">
        <f t="shared" si="0"/>
        <v>75.574</v>
      </c>
      <c r="G9" s="8">
        <v>2</v>
      </c>
    </row>
    <row r="10" ht="25" customHeight="1" spans="1:7">
      <c r="A10" s="9" t="s">
        <v>26</v>
      </c>
      <c r="B10" s="9" t="s">
        <v>27</v>
      </c>
      <c r="C10" s="9" t="s">
        <v>23</v>
      </c>
      <c r="D10" s="10">
        <v>69.53</v>
      </c>
      <c r="E10" s="10">
        <v>81.5</v>
      </c>
      <c r="F10" s="10">
        <f t="shared" si="0"/>
        <v>74.318</v>
      </c>
      <c r="G10" s="11">
        <v>3</v>
      </c>
    </row>
    <row r="11" ht="25" customHeight="1" spans="1:7">
      <c r="A11" s="9" t="s">
        <v>28</v>
      </c>
      <c r="B11" s="9" t="s">
        <v>29</v>
      </c>
      <c r="C11" s="9" t="s">
        <v>23</v>
      </c>
      <c r="D11" s="10">
        <v>64.01</v>
      </c>
      <c r="E11" s="10">
        <v>80.8</v>
      </c>
      <c r="F11" s="10">
        <f t="shared" si="0"/>
        <v>70.726</v>
      </c>
      <c r="G11" s="11">
        <v>4</v>
      </c>
    </row>
    <row r="12" s="1" customFormat="1" ht="25" customHeight="1" spans="1:7">
      <c r="A12" s="6" t="s">
        <v>30</v>
      </c>
      <c r="B12" s="6" t="s">
        <v>31</v>
      </c>
      <c r="C12" s="6" t="s">
        <v>32</v>
      </c>
      <c r="D12" s="7">
        <v>72.35</v>
      </c>
      <c r="E12" s="7">
        <v>81.7</v>
      </c>
      <c r="F12" s="7">
        <f t="shared" si="0"/>
        <v>76.09</v>
      </c>
      <c r="G12" s="8">
        <v>1</v>
      </c>
    </row>
    <row r="13" ht="25" customHeight="1" spans="1:7">
      <c r="A13" s="9" t="s">
        <v>33</v>
      </c>
      <c r="B13" s="9" t="s">
        <v>34</v>
      </c>
      <c r="C13" s="9" t="s">
        <v>32</v>
      </c>
      <c r="D13" s="10">
        <v>69.05</v>
      </c>
      <c r="E13" s="10">
        <v>81.9</v>
      </c>
      <c r="F13" s="10">
        <f t="shared" si="0"/>
        <v>74.19</v>
      </c>
      <c r="G13" s="11">
        <v>2</v>
      </c>
    </row>
    <row r="14" ht="25" customHeight="1" spans="1:7">
      <c r="A14" s="9" t="s">
        <v>35</v>
      </c>
      <c r="B14" s="9" t="s">
        <v>36</v>
      </c>
      <c r="C14" s="9" t="s">
        <v>32</v>
      </c>
      <c r="D14" s="10">
        <v>67.13</v>
      </c>
      <c r="E14" s="10">
        <v>82.4</v>
      </c>
      <c r="F14" s="10">
        <f t="shared" si="0"/>
        <v>73.238</v>
      </c>
      <c r="G14" s="11">
        <v>3</v>
      </c>
    </row>
    <row r="15" s="1" customFormat="1" ht="25" customHeight="1" spans="1:7">
      <c r="A15" s="6" t="s">
        <v>37</v>
      </c>
      <c r="B15" s="6" t="s">
        <v>38</v>
      </c>
      <c r="C15" s="6" t="s">
        <v>39</v>
      </c>
      <c r="D15" s="7">
        <v>75.42</v>
      </c>
      <c r="E15" s="7">
        <v>82.7</v>
      </c>
      <c r="F15" s="7">
        <f t="shared" si="0"/>
        <v>78.332</v>
      </c>
      <c r="G15" s="8">
        <v>1</v>
      </c>
    </row>
    <row r="16" ht="25" customHeight="1" spans="1:7">
      <c r="A16" s="9" t="s">
        <v>40</v>
      </c>
      <c r="B16" s="9" t="s">
        <v>41</v>
      </c>
      <c r="C16" s="9" t="s">
        <v>39</v>
      </c>
      <c r="D16" s="10">
        <v>72.14</v>
      </c>
      <c r="E16" s="10">
        <v>82.3</v>
      </c>
      <c r="F16" s="10">
        <f t="shared" si="0"/>
        <v>76.204</v>
      </c>
      <c r="G16" s="11">
        <v>2</v>
      </c>
    </row>
    <row r="17" ht="25" customHeight="1" spans="1:7">
      <c r="A17" s="9" t="s">
        <v>42</v>
      </c>
      <c r="B17" s="9" t="s">
        <v>43</v>
      </c>
      <c r="C17" s="9" t="s">
        <v>39</v>
      </c>
      <c r="D17" s="10">
        <v>63.88</v>
      </c>
      <c r="E17" s="10">
        <v>81.3</v>
      </c>
      <c r="F17" s="10">
        <f t="shared" si="0"/>
        <v>70.848</v>
      </c>
      <c r="G17" s="11">
        <v>3</v>
      </c>
    </row>
    <row r="18" s="1" customFormat="1" ht="25" customHeight="1" spans="1:7">
      <c r="A18" s="6" t="s">
        <v>44</v>
      </c>
      <c r="B18" s="6" t="s">
        <v>45</v>
      </c>
      <c r="C18" s="6" t="s">
        <v>46</v>
      </c>
      <c r="D18" s="7">
        <v>75.9</v>
      </c>
      <c r="E18" s="7">
        <v>77.72</v>
      </c>
      <c r="F18" s="7">
        <f t="shared" si="0"/>
        <v>76.628</v>
      </c>
      <c r="G18" s="8">
        <v>1</v>
      </c>
    </row>
    <row r="19" ht="25" customHeight="1" spans="1:7">
      <c r="A19" s="9" t="s">
        <v>47</v>
      </c>
      <c r="B19" s="9" t="s">
        <v>48</v>
      </c>
      <c r="C19" s="9" t="s">
        <v>46</v>
      </c>
      <c r="D19" s="10">
        <v>72.54</v>
      </c>
      <c r="E19" s="10">
        <v>81.72</v>
      </c>
      <c r="F19" s="10">
        <f t="shared" si="0"/>
        <v>76.212</v>
      </c>
      <c r="G19" s="11">
        <v>2</v>
      </c>
    </row>
    <row r="20" ht="25" customHeight="1" spans="1:7">
      <c r="A20" s="9" t="s">
        <v>49</v>
      </c>
      <c r="B20" s="9" t="s">
        <v>50</v>
      </c>
      <c r="C20" s="9" t="s">
        <v>46</v>
      </c>
      <c r="D20" s="10">
        <v>64.53</v>
      </c>
      <c r="E20" s="10">
        <v>73.18</v>
      </c>
      <c r="F20" s="10">
        <f t="shared" si="0"/>
        <v>67.99</v>
      </c>
      <c r="G20" s="11">
        <v>3</v>
      </c>
    </row>
    <row r="21" s="1" customFormat="1" ht="25" customHeight="1" spans="1:7">
      <c r="A21" s="6" t="s">
        <v>51</v>
      </c>
      <c r="B21" s="6" t="s">
        <v>52</v>
      </c>
      <c r="C21" s="6" t="s">
        <v>53</v>
      </c>
      <c r="D21" s="7">
        <v>73.46</v>
      </c>
      <c r="E21" s="7">
        <v>84.12</v>
      </c>
      <c r="F21" s="7">
        <f t="shared" si="0"/>
        <v>77.724</v>
      </c>
      <c r="G21" s="8">
        <v>1</v>
      </c>
    </row>
    <row r="22" ht="25" customHeight="1" spans="1:7">
      <c r="A22" s="9" t="s">
        <v>54</v>
      </c>
      <c r="B22" s="9" t="s">
        <v>55</v>
      </c>
      <c r="C22" s="9" t="s">
        <v>53</v>
      </c>
      <c r="D22" s="10">
        <v>70.03</v>
      </c>
      <c r="E22" s="10">
        <v>79.44</v>
      </c>
      <c r="F22" s="10">
        <f t="shared" si="0"/>
        <v>73.794</v>
      </c>
      <c r="G22" s="11">
        <v>2</v>
      </c>
    </row>
    <row r="23" ht="25" customHeight="1" spans="1:7">
      <c r="A23" s="9" t="s">
        <v>56</v>
      </c>
      <c r="B23" s="9" t="s">
        <v>57</v>
      </c>
      <c r="C23" s="9" t="s">
        <v>53</v>
      </c>
      <c r="D23" s="10">
        <v>67.19</v>
      </c>
      <c r="E23" s="11" t="s">
        <v>58</v>
      </c>
      <c r="F23" s="16" t="s">
        <v>59</v>
      </c>
      <c r="G23" s="16" t="s">
        <v>59</v>
      </c>
    </row>
    <row r="24" s="1" customFormat="1" ht="25" customHeight="1" spans="1:7">
      <c r="A24" s="6" t="s">
        <v>60</v>
      </c>
      <c r="B24" s="6" t="s">
        <v>61</v>
      </c>
      <c r="C24" s="6" t="s">
        <v>62</v>
      </c>
      <c r="D24" s="7">
        <v>76.75</v>
      </c>
      <c r="E24" s="7">
        <v>85.86</v>
      </c>
      <c r="F24" s="7">
        <f t="shared" ref="F24:F41" si="1">D24*0.6+E24*0.4</f>
        <v>80.394</v>
      </c>
      <c r="G24" s="8">
        <v>1</v>
      </c>
    </row>
    <row r="25" s="1" customFormat="1" ht="25" customHeight="1" spans="1:7">
      <c r="A25" s="6" t="s">
        <v>63</v>
      </c>
      <c r="B25" s="6" t="s">
        <v>64</v>
      </c>
      <c r="C25" s="6" t="s">
        <v>62</v>
      </c>
      <c r="D25" s="7">
        <v>71.36</v>
      </c>
      <c r="E25" s="7">
        <v>83.42</v>
      </c>
      <c r="F25" s="7">
        <f t="shared" si="1"/>
        <v>76.184</v>
      </c>
      <c r="G25" s="8">
        <v>2</v>
      </c>
    </row>
    <row r="26" ht="25" customHeight="1" spans="1:7">
      <c r="A26" s="9" t="s">
        <v>65</v>
      </c>
      <c r="B26" s="9" t="s">
        <v>66</v>
      </c>
      <c r="C26" s="9" t="s">
        <v>62</v>
      </c>
      <c r="D26" s="10">
        <v>71.59</v>
      </c>
      <c r="E26" s="10">
        <v>82.74</v>
      </c>
      <c r="F26" s="10">
        <f t="shared" si="1"/>
        <v>76.05</v>
      </c>
      <c r="G26" s="11">
        <v>3</v>
      </c>
    </row>
    <row r="27" ht="25" customHeight="1" spans="1:7">
      <c r="A27" s="9" t="s">
        <v>67</v>
      </c>
      <c r="B27" s="9" t="s">
        <v>68</v>
      </c>
      <c r="C27" s="9" t="s">
        <v>62</v>
      </c>
      <c r="D27" s="10">
        <v>72.51</v>
      </c>
      <c r="E27" s="10">
        <v>81.2</v>
      </c>
      <c r="F27" s="10">
        <f t="shared" si="1"/>
        <v>75.986</v>
      </c>
      <c r="G27" s="11">
        <v>4</v>
      </c>
    </row>
    <row r="28" ht="25" customHeight="1" spans="1:7">
      <c r="A28" s="9" t="s">
        <v>69</v>
      </c>
      <c r="B28" s="9" t="s">
        <v>70</v>
      </c>
      <c r="C28" s="9" t="s">
        <v>62</v>
      </c>
      <c r="D28" s="10">
        <v>70.67</v>
      </c>
      <c r="E28" s="10">
        <v>82.96</v>
      </c>
      <c r="F28" s="10">
        <f t="shared" si="1"/>
        <v>75.586</v>
      </c>
      <c r="G28" s="11">
        <v>5</v>
      </c>
    </row>
    <row r="29" ht="25" customHeight="1" spans="1:7">
      <c r="A29" s="9" t="s">
        <v>71</v>
      </c>
      <c r="B29" s="9" t="s">
        <v>72</v>
      </c>
      <c r="C29" s="9" t="s">
        <v>62</v>
      </c>
      <c r="D29" s="10">
        <v>70.88</v>
      </c>
      <c r="E29" s="10">
        <v>80.38</v>
      </c>
      <c r="F29" s="10">
        <f t="shared" si="1"/>
        <v>74.68</v>
      </c>
      <c r="G29" s="11">
        <v>6</v>
      </c>
    </row>
    <row r="30" s="1" customFormat="1" ht="25" customHeight="1" spans="1:7">
      <c r="A30" s="6" t="s">
        <v>73</v>
      </c>
      <c r="B30" s="6" t="s">
        <v>74</v>
      </c>
      <c r="C30" s="6" t="s">
        <v>75</v>
      </c>
      <c r="D30" s="7">
        <v>75.67</v>
      </c>
      <c r="E30" s="7">
        <v>84.1</v>
      </c>
      <c r="F30" s="7">
        <f t="shared" si="1"/>
        <v>79.042</v>
      </c>
      <c r="G30" s="8">
        <v>1</v>
      </c>
    </row>
    <row r="31" ht="25" customHeight="1" spans="1:7">
      <c r="A31" s="9" t="s">
        <v>76</v>
      </c>
      <c r="B31" s="9" t="s">
        <v>77</v>
      </c>
      <c r="C31" s="9" t="s">
        <v>75</v>
      </c>
      <c r="D31" s="10">
        <v>72.68</v>
      </c>
      <c r="E31" s="10">
        <v>78.98</v>
      </c>
      <c r="F31" s="10">
        <f t="shared" si="1"/>
        <v>75.2</v>
      </c>
      <c r="G31" s="11">
        <v>2</v>
      </c>
    </row>
    <row r="32" ht="25" customHeight="1" spans="1:7">
      <c r="A32" s="9" t="s">
        <v>78</v>
      </c>
      <c r="B32" s="9" t="s">
        <v>79</v>
      </c>
      <c r="C32" s="9" t="s">
        <v>75</v>
      </c>
      <c r="D32" s="10">
        <v>71.59</v>
      </c>
      <c r="E32" s="10">
        <v>80.22</v>
      </c>
      <c r="F32" s="10">
        <f t="shared" si="1"/>
        <v>75.042</v>
      </c>
      <c r="G32" s="11">
        <v>3</v>
      </c>
    </row>
    <row r="33" s="1" customFormat="1" ht="25" customHeight="1" spans="1:7">
      <c r="A33" s="6" t="s">
        <v>80</v>
      </c>
      <c r="B33" s="6" t="s">
        <v>81</v>
      </c>
      <c r="C33" s="6" t="s">
        <v>82</v>
      </c>
      <c r="D33" s="7">
        <v>76.07</v>
      </c>
      <c r="E33" s="7">
        <v>81.58</v>
      </c>
      <c r="F33" s="7">
        <f t="shared" si="1"/>
        <v>78.274</v>
      </c>
      <c r="G33" s="8">
        <v>1</v>
      </c>
    </row>
    <row r="34" ht="25" customHeight="1" spans="1:7">
      <c r="A34" s="9" t="s">
        <v>83</v>
      </c>
      <c r="B34" s="9" t="s">
        <v>84</v>
      </c>
      <c r="C34" s="9" t="s">
        <v>82</v>
      </c>
      <c r="D34" s="10">
        <v>70.53</v>
      </c>
      <c r="E34" s="10">
        <v>82.4</v>
      </c>
      <c r="F34" s="10">
        <f t="shared" si="1"/>
        <v>75.278</v>
      </c>
      <c r="G34" s="11">
        <v>2</v>
      </c>
    </row>
    <row r="35" s="1" customFormat="1" ht="25" customHeight="1" spans="1:7">
      <c r="A35" s="6" t="s">
        <v>85</v>
      </c>
      <c r="B35" s="6" t="s">
        <v>86</v>
      </c>
      <c r="C35" s="6" t="s">
        <v>87</v>
      </c>
      <c r="D35" s="7">
        <v>75.23</v>
      </c>
      <c r="E35" s="7">
        <v>81.3</v>
      </c>
      <c r="F35" s="7">
        <f t="shared" si="1"/>
        <v>77.658</v>
      </c>
      <c r="G35" s="8">
        <v>1</v>
      </c>
    </row>
    <row r="36" ht="25" customHeight="1" spans="1:7">
      <c r="A36" s="9" t="s">
        <v>88</v>
      </c>
      <c r="B36" s="9" t="s">
        <v>89</v>
      </c>
      <c r="C36" s="9" t="s">
        <v>87</v>
      </c>
      <c r="D36" s="10">
        <v>71.73</v>
      </c>
      <c r="E36" s="10">
        <v>83.3</v>
      </c>
      <c r="F36" s="10">
        <f t="shared" si="1"/>
        <v>76.358</v>
      </c>
      <c r="G36" s="11">
        <v>2</v>
      </c>
    </row>
    <row r="37" ht="25" customHeight="1" spans="1:7">
      <c r="A37" s="9" t="s">
        <v>90</v>
      </c>
      <c r="B37" s="9" t="s">
        <v>91</v>
      </c>
      <c r="C37" s="9" t="s">
        <v>87</v>
      </c>
      <c r="D37" s="10">
        <v>70.09</v>
      </c>
      <c r="E37" s="10">
        <v>82.74</v>
      </c>
      <c r="F37" s="10">
        <f t="shared" si="1"/>
        <v>75.15</v>
      </c>
      <c r="G37" s="11">
        <v>3</v>
      </c>
    </row>
    <row r="38" s="1" customFormat="1" ht="25" customHeight="1" spans="1:7">
      <c r="A38" s="12" t="s">
        <v>92</v>
      </c>
      <c r="B38" s="6" t="s">
        <v>93</v>
      </c>
      <c r="C38" s="12" t="s">
        <v>94</v>
      </c>
      <c r="D38" s="7">
        <v>68.46</v>
      </c>
      <c r="E38" s="7">
        <v>83</v>
      </c>
      <c r="F38" s="7">
        <f>D38*0.6+E38*0.4</f>
        <v>74.276</v>
      </c>
      <c r="G38" s="8">
        <v>1</v>
      </c>
    </row>
    <row r="39" s="1" customFormat="1" ht="25" customHeight="1" spans="1:7">
      <c r="A39" s="6" t="s">
        <v>95</v>
      </c>
      <c r="B39" s="6" t="s">
        <v>96</v>
      </c>
      <c r="C39" s="12" t="s">
        <v>94</v>
      </c>
      <c r="D39" s="7">
        <v>69.54</v>
      </c>
      <c r="E39" s="7">
        <v>81.3</v>
      </c>
      <c r="F39" s="7">
        <f t="shared" si="1"/>
        <v>74.244</v>
      </c>
      <c r="G39" s="8">
        <v>2</v>
      </c>
    </row>
    <row r="40" s="1" customFormat="1" ht="25" customHeight="1" spans="1:7">
      <c r="A40" s="6" t="s">
        <v>97</v>
      </c>
      <c r="B40" s="6" t="s">
        <v>98</v>
      </c>
      <c r="C40" s="12" t="s">
        <v>94</v>
      </c>
      <c r="D40" s="7">
        <v>68.47</v>
      </c>
      <c r="E40" s="7">
        <v>81</v>
      </c>
      <c r="F40" s="7">
        <f t="shared" si="1"/>
        <v>73.482</v>
      </c>
      <c r="G40" s="8">
        <v>3</v>
      </c>
    </row>
    <row r="41" ht="25" customHeight="1" spans="1:7">
      <c r="A41" s="9" t="s">
        <v>99</v>
      </c>
      <c r="B41" s="9" t="s">
        <v>100</v>
      </c>
      <c r="C41" s="13" t="s">
        <v>94</v>
      </c>
      <c r="D41" s="10">
        <v>68.62</v>
      </c>
      <c r="E41" s="10">
        <v>80.6</v>
      </c>
      <c r="F41" s="10">
        <f t="shared" si="1"/>
        <v>73.412</v>
      </c>
      <c r="G41" s="11">
        <v>4</v>
      </c>
    </row>
    <row r="42" spans="1:7">
      <c r="A42" s="14"/>
      <c r="B42" s="14"/>
      <c r="C42" s="14"/>
      <c r="D42" s="14"/>
      <c r="E42" s="14"/>
      <c r="F42" s="14"/>
      <c r="G42" s="14"/>
    </row>
    <row r="43" ht="18.75" spans="1:7">
      <c r="A43" s="14"/>
      <c r="B43" s="14"/>
      <c r="C43" s="14"/>
      <c r="D43" s="14"/>
      <c r="E43" s="15">
        <v>44911</v>
      </c>
      <c r="F43" s="15"/>
      <c r="G43" s="15"/>
    </row>
  </sheetData>
  <autoFilter ref="A2:G41"/>
  <mergeCells count="2">
    <mergeCell ref="A1:G1"/>
    <mergeCell ref="E43:G43"/>
  </mergeCells>
  <conditionalFormatting sqref="A2:A13 D4 A20:A41 A15:A18">
    <cfRule type="duplicateValues" dxfId="0" priority="2"/>
    <cfRule type="duplicateValues" dxfId="1" priority="3"/>
  </conditionalFormatting>
  <conditionalFormatting sqref="A2:A18 D4 A20:A41">
    <cfRule type="duplicateValues" dxfId="2" priority="1"/>
  </conditionalFormatting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2022-12-16T05:04:00Z</dcterms:created>
  <dcterms:modified xsi:type="dcterms:W3CDTF">2022-12-16T07:45:23Z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